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lashdisk\Hakkari üni\İngilizce-2025-2026\Bahar Dönemi\"/>
    </mc:Choice>
  </mc:AlternateContent>
  <xr:revisionPtr revIDLastSave="0" documentId="13_ncr:1_{3F61DFFA-5A0B-421E-8DCC-A58BC0BC9C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ge 1" sheetId="1" r:id="rId1"/>
  </sheets>
  <definedNames>
    <definedName name="_xlnm.Print_Area" localSheetId="0">'Page 1'!$A$1:$H$35</definedName>
  </definedNames>
  <calcPr calcId="191029"/>
</workbook>
</file>

<file path=xl/calcChain.xml><?xml version="1.0" encoding="utf-8"?>
<calcChain xmlns="http://schemas.openxmlformats.org/spreadsheetml/2006/main">
  <c r="I32" i="1" l="1"/>
  <c r="I30" i="1"/>
  <c r="I26" i="1"/>
  <c r="I25" i="1"/>
  <c r="I19" i="1"/>
  <c r="I18" i="1"/>
  <c r="I16" i="1"/>
  <c r="I13" i="1"/>
  <c r="I11" i="1"/>
  <c r="I10" i="1"/>
  <c r="I9" i="1"/>
  <c r="I8" i="1"/>
  <c r="I2" i="1"/>
  <c r="I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E2" i="1"/>
  <c r="D2" i="1"/>
</calcChain>
</file>

<file path=xl/sharedStrings.xml><?xml version="1.0" encoding="utf-8"?>
<sst xmlns="http://schemas.openxmlformats.org/spreadsheetml/2006/main" count="231" uniqueCount="141">
  <si>
    <t>240101011</t>
  </si>
  <si>
    <t>SERKAN</t>
  </si>
  <si>
    <t>ARSLAN</t>
  </si>
  <si>
    <t>EĞİTİM FAKÜLTESİ</t>
  </si>
  <si>
    <t>ALMANCA ÖĞRETMENLİĞİ</t>
  </si>
  <si>
    <t>82</t>
  </si>
  <si>
    <t>72,25</t>
  </si>
  <si>
    <t>0</t>
  </si>
  <si>
    <t>240101015</t>
  </si>
  <si>
    <t>YÜSRA</t>
  </si>
  <si>
    <t>ALAS</t>
  </si>
  <si>
    <t>70</t>
  </si>
  <si>
    <t>240101023</t>
  </si>
  <si>
    <t>MEKİYE</t>
  </si>
  <si>
    <t>BİNGÖL</t>
  </si>
  <si>
    <t>41,5</t>
  </si>
  <si>
    <t>240101025</t>
  </si>
  <si>
    <t>MERAL</t>
  </si>
  <si>
    <t>KESKİNBIÇAK</t>
  </si>
  <si>
    <t>45,875</t>
  </si>
  <si>
    <t>240101036</t>
  </si>
  <si>
    <t>NAZLI</t>
  </si>
  <si>
    <t>PAK</t>
  </si>
  <si>
    <t>56,875</t>
  </si>
  <si>
    <t>250101002</t>
  </si>
  <si>
    <t>AYŞE NUR</t>
  </si>
  <si>
    <t>ÜNAL</t>
  </si>
  <si>
    <t>51,875</t>
  </si>
  <si>
    <t>250101003</t>
  </si>
  <si>
    <t>DİNDAR</t>
  </si>
  <si>
    <t>ÇİFTÇİ</t>
  </si>
  <si>
    <t>85,75</t>
  </si>
  <si>
    <t>250101004</t>
  </si>
  <si>
    <t>SARİYE</t>
  </si>
  <si>
    <t>ATAŞ</t>
  </si>
  <si>
    <t>250101005</t>
  </si>
  <si>
    <t>SEVGİ</t>
  </si>
  <si>
    <t>ALPINAR</t>
  </si>
  <si>
    <t>75,875</t>
  </si>
  <si>
    <t>250101006</t>
  </si>
  <si>
    <t>ROSİDA</t>
  </si>
  <si>
    <t>TEKÇE</t>
  </si>
  <si>
    <t>91,125</t>
  </si>
  <si>
    <t>250101007</t>
  </si>
  <si>
    <t>ALİ İMRAN</t>
  </si>
  <si>
    <t>ALKIŞ</t>
  </si>
  <si>
    <t>47</t>
  </si>
  <si>
    <t>54,375</t>
  </si>
  <si>
    <t>250101008</t>
  </si>
  <si>
    <t>MERYEM</t>
  </si>
  <si>
    <t>SAĞAT</t>
  </si>
  <si>
    <t>73,75</t>
  </si>
  <si>
    <t>250101009</t>
  </si>
  <si>
    <t>SAHRA</t>
  </si>
  <si>
    <t>AKSAÇ</t>
  </si>
  <si>
    <t>44</t>
  </si>
  <si>
    <t>250101010</t>
  </si>
  <si>
    <t>SEYRAN NUR</t>
  </si>
  <si>
    <t>ALPSOY</t>
  </si>
  <si>
    <t>17,875</t>
  </si>
  <si>
    <t>250101011</t>
  </si>
  <si>
    <t>BEYZANUR</t>
  </si>
  <si>
    <t>KÖRFECİ</t>
  </si>
  <si>
    <t>85,625</t>
  </si>
  <si>
    <t>250101012</t>
  </si>
  <si>
    <t>ELA</t>
  </si>
  <si>
    <t>AKBAL</t>
  </si>
  <si>
    <t>250101014</t>
  </si>
  <si>
    <t>NUJİN</t>
  </si>
  <si>
    <t>ALSAT</t>
  </si>
  <si>
    <t>77,75</t>
  </si>
  <si>
    <t>250101016</t>
  </si>
  <si>
    <t>ÜMMÜGÜLSÜM</t>
  </si>
  <si>
    <t>SICAKYÜZ</t>
  </si>
  <si>
    <t>87,625</t>
  </si>
  <si>
    <t>250101017</t>
  </si>
  <si>
    <t>ELİF</t>
  </si>
  <si>
    <t>KARATAŞ</t>
  </si>
  <si>
    <t>69,875</t>
  </si>
  <si>
    <t>250101018</t>
  </si>
  <si>
    <t>ARDA</t>
  </si>
  <si>
    <t>KAYA</t>
  </si>
  <si>
    <t>14</t>
  </si>
  <si>
    <t>250101019</t>
  </si>
  <si>
    <t>EREN</t>
  </si>
  <si>
    <t>ERDEN</t>
  </si>
  <si>
    <t>44,5</t>
  </si>
  <si>
    <t>250101020</t>
  </si>
  <si>
    <t>İSMAİL</t>
  </si>
  <si>
    <t>ÇİRİNGİL</t>
  </si>
  <si>
    <t>250101022</t>
  </si>
  <si>
    <t>MAZLUM</t>
  </si>
  <si>
    <t>TURAN</t>
  </si>
  <si>
    <t>250101023</t>
  </si>
  <si>
    <t>MERVE</t>
  </si>
  <si>
    <t>ŞAHİNALP</t>
  </si>
  <si>
    <t>80,25</t>
  </si>
  <si>
    <t>250101024</t>
  </si>
  <si>
    <t>MELİSA</t>
  </si>
  <si>
    <t>TURHAN</t>
  </si>
  <si>
    <t>78,875</t>
  </si>
  <si>
    <t>250101025</t>
  </si>
  <si>
    <t>VEYSEL</t>
  </si>
  <si>
    <t>İLBEYOĞLU</t>
  </si>
  <si>
    <t>59,25</t>
  </si>
  <si>
    <t>250101026</t>
  </si>
  <si>
    <t>RESUL</t>
  </si>
  <si>
    <t>ÇELİKÇİ</t>
  </si>
  <si>
    <t>25,375</t>
  </si>
  <si>
    <t>250101027</t>
  </si>
  <si>
    <t>ROJDA</t>
  </si>
  <si>
    <t>TAŞKIN</t>
  </si>
  <si>
    <t>68,25</t>
  </si>
  <si>
    <t>250101028</t>
  </si>
  <si>
    <t>ŞİDAN</t>
  </si>
  <si>
    <t>AKDOĞAN</t>
  </si>
  <si>
    <t>82,25</t>
  </si>
  <si>
    <t>250101029</t>
  </si>
  <si>
    <t>EYLÜL</t>
  </si>
  <si>
    <t>ÖZKE</t>
  </si>
  <si>
    <t>250101030</t>
  </si>
  <si>
    <t>MAKBULE</t>
  </si>
  <si>
    <t>DEMİR</t>
  </si>
  <si>
    <t>76,625</t>
  </si>
  <si>
    <t>250101031</t>
  </si>
  <si>
    <t>FİKRİYE</t>
  </si>
  <si>
    <t>ATMACA</t>
  </si>
  <si>
    <t>250101032</t>
  </si>
  <si>
    <t>HÜSEYİN YİĞİT</t>
  </si>
  <si>
    <t>ARIK</t>
  </si>
  <si>
    <t>250101033</t>
  </si>
  <si>
    <t>EFE</t>
  </si>
  <si>
    <t>9,75</t>
  </si>
  <si>
    <t>Program</t>
  </si>
  <si>
    <t>Fakülte</t>
  </si>
  <si>
    <t>Soyadı</t>
  </si>
  <si>
    <t>Adı</t>
  </si>
  <si>
    <t>Öğrenci No</t>
  </si>
  <si>
    <t>Genel Ortalaması</t>
  </si>
  <si>
    <t>SONUÇ</t>
  </si>
  <si>
    <t>BAŞARISIZ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</si>
</sst>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rgb="FF227AC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2" fontId="2" fillId="0" borderId="1" xfId="0" applyNumberFormat="1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"/>
  <sheetViews>
    <sheetView tabSelected="1" workbookViewId="0">
      <selection activeCell="K20" sqref="K20"/>
    </sheetView>
  </sheetViews>
  <sheetFormatPr defaultRowHeight="13.2" x14ac:dyDescent="0.25"/>
  <cols>
    <col min="1" max="1" width="13.6640625" customWidth="1"/>
    <col min="2" max="2" width="15.33203125" hidden="1" customWidth="1"/>
    <col min="3" max="3" width="15.5546875" hidden="1" customWidth="1"/>
    <col min="4" max="5" width="15.5546875" customWidth="1"/>
    <col min="6" max="6" width="20.44140625" customWidth="1"/>
    <col min="7" max="7" width="21.33203125" customWidth="1"/>
    <col min="8" max="8" width="15.44140625" customWidth="1"/>
    <col min="9" max="9" width="10.44140625" bestFit="1" customWidth="1"/>
  </cols>
  <sheetData>
    <row r="1" spans="1:9" ht="14.4" customHeight="1" x14ac:dyDescent="0.25">
      <c r="A1" s="1" t="s">
        <v>137</v>
      </c>
      <c r="B1" s="1" t="s">
        <v>136</v>
      </c>
      <c r="C1" s="1" t="s">
        <v>135</v>
      </c>
      <c r="D1" s="1"/>
      <c r="E1" s="1"/>
      <c r="F1" s="1" t="s">
        <v>134</v>
      </c>
      <c r="G1" s="1" t="s">
        <v>133</v>
      </c>
      <c r="H1" s="1" t="s">
        <v>138</v>
      </c>
      <c r="I1" s="3" t="s">
        <v>139</v>
      </c>
    </row>
    <row r="2" spans="1:9" ht="13.95" customHeight="1" x14ac:dyDescent="0.25">
      <c r="A2" s="2" t="s">
        <v>0</v>
      </c>
      <c r="B2" s="2" t="s">
        <v>1</v>
      </c>
      <c r="C2" s="2" t="s">
        <v>2</v>
      </c>
      <c r="D2" s="2" t="str">
        <f>CONCATENATE(LEFT(B2,2),REPT("*",LEN(A2)-2))</f>
        <v>SE*******</v>
      </c>
      <c r="E2" s="2" t="str">
        <f>CONCATENATE(LEFT(C2,2),REPT("*",LEN(A2)-2))</f>
        <v>AR*******</v>
      </c>
      <c r="F2" s="2" t="s">
        <v>3</v>
      </c>
      <c r="G2" s="2" t="s">
        <v>4</v>
      </c>
      <c r="H2" s="5" t="s">
        <v>6</v>
      </c>
      <c r="I2" s="4" t="str">
        <f>IF(H2&gt;69,"BAŞARILI","BAŞARISIZ")</f>
        <v>BAŞARILI</v>
      </c>
    </row>
    <row r="3" spans="1:9" ht="14.4" customHeight="1" x14ac:dyDescent="0.25">
      <c r="A3" s="2" t="s">
        <v>8</v>
      </c>
      <c r="B3" s="2" t="s">
        <v>9</v>
      </c>
      <c r="C3" s="2" t="s">
        <v>10</v>
      </c>
      <c r="D3" s="2" t="str">
        <f>CONCATENATE(LEFT(B3,2),REPT("*",LEN(A3)-2))</f>
        <v>YÜ*******</v>
      </c>
      <c r="E3" s="2" t="str">
        <f>CONCATENATE(LEFT(C3,2),REPT("*",LEN(A3)-2))</f>
        <v>AL*******</v>
      </c>
      <c r="F3" s="2" t="s">
        <v>3</v>
      </c>
      <c r="G3" s="2" t="s">
        <v>4</v>
      </c>
      <c r="H3" s="2" t="s">
        <v>11</v>
      </c>
      <c r="I3" s="4" t="str">
        <f t="shared" ref="I3:I4" si="0">IF(H3&gt;69,"BAŞARILI","BAŞARISIZ")</f>
        <v>BAŞARILI</v>
      </c>
    </row>
    <row r="4" spans="1:9" ht="14.4" customHeight="1" x14ac:dyDescent="0.25">
      <c r="A4" s="2" t="s">
        <v>12</v>
      </c>
      <c r="B4" s="2" t="s">
        <v>13</v>
      </c>
      <c r="C4" s="2" t="s">
        <v>14</v>
      </c>
      <c r="D4" s="2" t="str">
        <f>CONCATENATE(LEFT(B4,2),REPT("*",LEN(A4)-2))</f>
        <v>ME*******</v>
      </c>
      <c r="E4" s="2" t="str">
        <f>CONCATENATE(LEFT(C4,2),REPT("*",LEN(A4)-2))</f>
        <v>Bİ*******</v>
      </c>
      <c r="F4" s="2" t="s">
        <v>3</v>
      </c>
      <c r="G4" s="2" t="s">
        <v>4</v>
      </c>
      <c r="H4" s="2" t="s">
        <v>15</v>
      </c>
      <c r="I4" s="4" t="s">
        <v>140</v>
      </c>
    </row>
    <row r="5" spans="1:9" ht="13.95" customHeight="1" x14ac:dyDescent="0.25">
      <c r="A5" s="2" t="s">
        <v>16</v>
      </c>
      <c r="B5" s="2" t="s">
        <v>17</v>
      </c>
      <c r="C5" s="2" t="s">
        <v>18</v>
      </c>
      <c r="D5" s="2" t="str">
        <f>CONCATENATE(LEFT(B5,2),REPT("*",LEN(A5)-2))</f>
        <v>ME*******</v>
      </c>
      <c r="E5" s="2" t="str">
        <f>CONCATENATE(LEFT(C5,2),REPT("*",LEN(A5)-2))</f>
        <v>KE*******</v>
      </c>
      <c r="F5" s="2" t="s">
        <v>3</v>
      </c>
      <c r="G5" s="2" t="s">
        <v>4</v>
      </c>
      <c r="H5" s="2" t="s">
        <v>19</v>
      </c>
      <c r="I5" s="4" t="s">
        <v>140</v>
      </c>
    </row>
    <row r="6" spans="1:9" ht="14.4" customHeight="1" x14ac:dyDescent="0.25">
      <c r="A6" s="2" t="s">
        <v>20</v>
      </c>
      <c r="B6" s="2" t="s">
        <v>21</v>
      </c>
      <c r="C6" s="2" t="s">
        <v>22</v>
      </c>
      <c r="D6" s="2" t="str">
        <f>CONCATENATE(LEFT(B6,2),REPT("*",LEN(A6)-2))</f>
        <v>NA*******</v>
      </c>
      <c r="E6" s="2" t="str">
        <f>CONCATENATE(LEFT(C6,2),REPT("*",LEN(A6)-2))</f>
        <v>PA*******</v>
      </c>
      <c r="F6" s="2" t="s">
        <v>3</v>
      </c>
      <c r="G6" s="2" t="s">
        <v>4</v>
      </c>
      <c r="H6" s="2" t="s">
        <v>23</v>
      </c>
      <c r="I6" s="4" t="s">
        <v>140</v>
      </c>
    </row>
    <row r="7" spans="1:9" ht="14.4" customHeight="1" x14ac:dyDescent="0.25">
      <c r="A7" s="2" t="s">
        <v>24</v>
      </c>
      <c r="B7" s="2" t="s">
        <v>25</v>
      </c>
      <c r="C7" s="2" t="s">
        <v>26</v>
      </c>
      <c r="D7" s="2" t="str">
        <f>CONCATENATE(LEFT(B7,2),REPT("*",LEN(A7)-2))</f>
        <v>AY*******</v>
      </c>
      <c r="E7" s="2" t="str">
        <f>CONCATENATE(LEFT(C7,2),REPT("*",LEN(A7)-2))</f>
        <v>ÜN*******</v>
      </c>
      <c r="F7" s="2" t="s">
        <v>3</v>
      </c>
      <c r="G7" s="2" t="s">
        <v>4</v>
      </c>
      <c r="H7" s="2" t="s">
        <v>27</v>
      </c>
      <c r="I7" s="4" t="s">
        <v>140</v>
      </c>
    </row>
    <row r="8" spans="1:9" ht="13.95" customHeight="1" x14ac:dyDescent="0.25">
      <c r="A8" s="2" t="s">
        <v>28</v>
      </c>
      <c r="B8" s="2" t="s">
        <v>29</v>
      </c>
      <c r="C8" s="2" t="s">
        <v>30</v>
      </c>
      <c r="D8" s="2" t="str">
        <f>CONCATENATE(LEFT(B8,2),REPT("*",LEN(A8)-2))</f>
        <v>Dİ*******</v>
      </c>
      <c r="E8" s="2" t="str">
        <f>CONCATENATE(LEFT(C8,2),REPT("*",LEN(A8)-2))</f>
        <v>Çİ*******</v>
      </c>
      <c r="F8" s="2" t="s">
        <v>3</v>
      </c>
      <c r="G8" s="2" t="s">
        <v>4</v>
      </c>
      <c r="H8" s="2" t="s">
        <v>31</v>
      </c>
      <c r="I8" s="4" t="str">
        <f>IF(H8&gt;69,"BAŞARILI","BAŞARISIZ")</f>
        <v>BAŞARILI</v>
      </c>
    </row>
    <row r="9" spans="1:9" ht="14.4" customHeight="1" x14ac:dyDescent="0.25">
      <c r="A9" s="2" t="s">
        <v>32</v>
      </c>
      <c r="B9" s="2" t="s">
        <v>33</v>
      </c>
      <c r="C9" s="2" t="s">
        <v>34</v>
      </c>
      <c r="D9" s="2" t="str">
        <f>CONCATENATE(LEFT(B9,2),REPT("*",LEN(A9)-2))</f>
        <v>SA*******</v>
      </c>
      <c r="E9" s="2" t="str">
        <f>CONCATENATE(LEFT(C9,2),REPT("*",LEN(A9)-2))</f>
        <v>AT*******</v>
      </c>
      <c r="F9" s="2" t="s">
        <v>3</v>
      </c>
      <c r="G9" s="2" t="s">
        <v>4</v>
      </c>
      <c r="H9" s="2" t="s">
        <v>5</v>
      </c>
      <c r="I9" s="4" t="str">
        <f>IF(H9&gt;69,"BAŞARILI","BAŞARISIZ")</f>
        <v>BAŞARILI</v>
      </c>
    </row>
    <row r="10" spans="1:9" ht="14.4" customHeight="1" x14ac:dyDescent="0.25">
      <c r="A10" s="2" t="s">
        <v>35</v>
      </c>
      <c r="B10" s="2" t="s">
        <v>36</v>
      </c>
      <c r="C10" s="2" t="s">
        <v>37</v>
      </c>
      <c r="D10" s="2" t="str">
        <f>CONCATENATE(LEFT(B10,2),REPT("*",LEN(A10)-2))</f>
        <v>SE*******</v>
      </c>
      <c r="E10" s="2" t="str">
        <f>CONCATENATE(LEFT(C10,2),REPT("*",LEN(A10)-2))</f>
        <v>AL*******</v>
      </c>
      <c r="F10" s="2" t="s">
        <v>3</v>
      </c>
      <c r="G10" s="2" t="s">
        <v>4</v>
      </c>
      <c r="H10" s="2" t="s">
        <v>38</v>
      </c>
      <c r="I10" s="4" t="str">
        <f>IF(H10&gt;69,"BAŞARILI","BAŞARISIZ")</f>
        <v>BAŞARILI</v>
      </c>
    </row>
    <row r="11" spans="1:9" ht="14.4" customHeight="1" x14ac:dyDescent="0.25">
      <c r="A11" s="2" t="s">
        <v>39</v>
      </c>
      <c r="B11" s="2" t="s">
        <v>40</v>
      </c>
      <c r="C11" s="2" t="s">
        <v>41</v>
      </c>
      <c r="D11" s="2" t="str">
        <f>CONCATENATE(LEFT(B11,2),REPT("*",LEN(A11)-2))</f>
        <v>RO*******</v>
      </c>
      <c r="E11" s="2" t="str">
        <f>CONCATENATE(LEFT(C11,2),REPT("*",LEN(A11)-2))</f>
        <v>TE*******</v>
      </c>
      <c r="F11" s="2" t="s">
        <v>3</v>
      </c>
      <c r="G11" s="2" t="s">
        <v>4</v>
      </c>
      <c r="H11" s="2" t="s">
        <v>42</v>
      </c>
      <c r="I11" s="4" t="str">
        <f>IF(H11&gt;69,"BAŞARILI","BAŞARISIZ")</f>
        <v>BAŞARILI</v>
      </c>
    </row>
    <row r="12" spans="1:9" ht="13.95" customHeight="1" x14ac:dyDescent="0.25">
      <c r="A12" s="2" t="s">
        <v>43</v>
      </c>
      <c r="B12" s="2" t="s">
        <v>44</v>
      </c>
      <c r="C12" s="2" t="s">
        <v>45</v>
      </c>
      <c r="D12" s="2" t="str">
        <f>CONCATENATE(LEFT(B12,2),REPT("*",LEN(A12)-2))</f>
        <v>AL*******</v>
      </c>
      <c r="E12" s="2" t="str">
        <f>CONCATENATE(LEFT(C12,2),REPT("*",LEN(A12)-2))</f>
        <v>AL*******</v>
      </c>
      <c r="F12" s="2" t="s">
        <v>3</v>
      </c>
      <c r="G12" s="2" t="s">
        <v>4</v>
      </c>
      <c r="H12" s="2" t="s">
        <v>47</v>
      </c>
      <c r="I12" s="4" t="s">
        <v>140</v>
      </c>
    </row>
    <row r="13" spans="1:9" ht="14.4" customHeight="1" x14ac:dyDescent="0.25">
      <c r="A13" s="2" t="s">
        <v>48</v>
      </c>
      <c r="B13" s="2" t="s">
        <v>49</v>
      </c>
      <c r="C13" s="2" t="s">
        <v>50</v>
      </c>
      <c r="D13" s="2" t="str">
        <f>CONCATENATE(LEFT(B13,2),REPT("*",LEN(A13)-2))</f>
        <v>ME*******</v>
      </c>
      <c r="E13" s="2" t="str">
        <f>CONCATENATE(LEFT(C13,2),REPT("*",LEN(A13)-2))</f>
        <v>SA*******</v>
      </c>
      <c r="F13" s="2" t="s">
        <v>3</v>
      </c>
      <c r="G13" s="2" t="s">
        <v>4</v>
      </c>
      <c r="H13" s="2" t="s">
        <v>51</v>
      </c>
      <c r="I13" s="4" t="str">
        <f>IF(H13&gt;69,"BAŞARILI","BAŞARISIZ")</f>
        <v>BAŞARILI</v>
      </c>
    </row>
    <row r="14" spans="1:9" ht="14.4" customHeight="1" x14ac:dyDescent="0.25">
      <c r="A14" s="2" t="s">
        <v>52</v>
      </c>
      <c r="B14" s="2" t="s">
        <v>53</v>
      </c>
      <c r="C14" s="2" t="s">
        <v>54</v>
      </c>
      <c r="D14" s="2" t="str">
        <f>CONCATENATE(LEFT(B14,2),REPT("*",LEN(A14)-2))</f>
        <v>SA*******</v>
      </c>
      <c r="E14" s="2" t="str">
        <f>CONCATENATE(LEFT(C14,2),REPT("*",LEN(A14)-2))</f>
        <v>AK*******</v>
      </c>
      <c r="F14" s="2" t="s">
        <v>3</v>
      </c>
      <c r="G14" s="2" t="s">
        <v>4</v>
      </c>
      <c r="H14" s="2" t="s">
        <v>55</v>
      </c>
      <c r="I14" s="4" t="s">
        <v>140</v>
      </c>
    </row>
    <row r="15" spans="1:9" ht="13.95" customHeight="1" x14ac:dyDescent="0.25">
      <c r="A15" s="2" t="s">
        <v>56</v>
      </c>
      <c r="B15" s="2" t="s">
        <v>57</v>
      </c>
      <c r="C15" s="2" t="s">
        <v>58</v>
      </c>
      <c r="D15" s="2" t="str">
        <f>CONCATENATE(LEFT(B15,2),REPT("*",LEN(A15)-2))</f>
        <v>SE*******</v>
      </c>
      <c r="E15" s="2" t="str">
        <f>CONCATENATE(LEFT(C15,2),REPT("*",LEN(A15)-2))</f>
        <v>AL*******</v>
      </c>
      <c r="F15" s="2" t="s">
        <v>3</v>
      </c>
      <c r="G15" s="2" t="s">
        <v>4</v>
      </c>
      <c r="H15" s="2" t="s">
        <v>59</v>
      </c>
      <c r="I15" s="4" t="s">
        <v>140</v>
      </c>
    </row>
    <row r="16" spans="1:9" ht="14.4" customHeight="1" x14ac:dyDescent="0.25">
      <c r="A16" s="2" t="s">
        <v>60</v>
      </c>
      <c r="B16" s="2" t="s">
        <v>61</v>
      </c>
      <c r="C16" s="2" t="s">
        <v>62</v>
      </c>
      <c r="D16" s="2" t="str">
        <f>CONCATENATE(LEFT(B16,2),REPT("*",LEN(A16)-2))</f>
        <v>BE*******</v>
      </c>
      <c r="E16" s="2" t="str">
        <f>CONCATENATE(LEFT(C16,2),REPT("*",LEN(A16)-2))</f>
        <v>KÖ*******</v>
      </c>
      <c r="F16" s="2" t="s">
        <v>3</v>
      </c>
      <c r="G16" s="2" t="s">
        <v>4</v>
      </c>
      <c r="H16" s="2" t="s">
        <v>63</v>
      </c>
      <c r="I16" s="4" t="str">
        <f>IF(H16&gt;69,"BAŞARILI","BAŞARISIZ")</f>
        <v>BAŞARILI</v>
      </c>
    </row>
    <row r="17" spans="1:9" ht="14.4" customHeight="1" x14ac:dyDescent="0.25">
      <c r="A17" s="2" t="s">
        <v>64</v>
      </c>
      <c r="B17" s="2" t="s">
        <v>65</v>
      </c>
      <c r="C17" s="2" t="s">
        <v>66</v>
      </c>
      <c r="D17" s="2" t="str">
        <f>CONCATENATE(LEFT(B17,2),REPT("*",LEN(A17)-2))</f>
        <v>EL*******</v>
      </c>
      <c r="E17" s="2" t="str">
        <f>CONCATENATE(LEFT(C17,2),REPT("*",LEN(A17)-2))</f>
        <v>AK*******</v>
      </c>
      <c r="F17" s="2" t="s">
        <v>3</v>
      </c>
      <c r="G17" s="2" t="s">
        <v>4</v>
      </c>
      <c r="H17" s="2" t="s">
        <v>7</v>
      </c>
      <c r="I17" s="4" t="s">
        <v>140</v>
      </c>
    </row>
    <row r="18" spans="1:9" ht="13.95" customHeight="1" x14ac:dyDescent="0.25">
      <c r="A18" s="2" t="s">
        <v>67</v>
      </c>
      <c r="B18" s="2" t="s">
        <v>68</v>
      </c>
      <c r="C18" s="2" t="s">
        <v>69</v>
      </c>
      <c r="D18" s="2" t="str">
        <f>CONCATENATE(LEFT(B18,2),REPT("*",LEN(A18)-2))</f>
        <v>NU*******</v>
      </c>
      <c r="E18" s="2" t="str">
        <f>CONCATENATE(LEFT(C18,2),REPT("*",LEN(A18)-2))</f>
        <v>AL*******</v>
      </c>
      <c r="F18" s="2" t="s">
        <v>3</v>
      </c>
      <c r="G18" s="2" t="s">
        <v>4</v>
      </c>
      <c r="H18" s="2" t="s">
        <v>70</v>
      </c>
      <c r="I18" s="4" t="str">
        <f>IF(H18&gt;69,"BAŞARILI","BAŞARISIZ")</f>
        <v>BAŞARILI</v>
      </c>
    </row>
    <row r="19" spans="1:9" ht="14.4" customHeight="1" x14ac:dyDescent="0.25">
      <c r="A19" s="2" t="s">
        <v>71</v>
      </c>
      <c r="B19" s="2" t="s">
        <v>72</v>
      </c>
      <c r="C19" s="2" t="s">
        <v>73</v>
      </c>
      <c r="D19" s="2" t="str">
        <f>CONCATENATE(LEFT(B19,2),REPT("*",LEN(A19)-2))</f>
        <v>ÜM*******</v>
      </c>
      <c r="E19" s="2" t="str">
        <f>CONCATENATE(LEFT(C19,2),REPT("*",LEN(A19)-2))</f>
        <v>SI*******</v>
      </c>
      <c r="F19" s="2" t="s">
        <v>3</v>
      </c>
      <c r="G19" s="2" t="s">
        <v>4</v>
      </c>
      <c r="H19" s="2" t="s">
        <v>74</v>
      </c>
      <c r="I19" s="4" t="str">
        <f>IF(H19&gt;69,"BAŞARILI","BAŞARISIZ")</f>
        <v>BAŞARILI</v>
      </c>
    </row>
    <row r="20" spans="1:9" ht="14.4" customHeight="1" x14ac:dyDescent="0.25">
      <c r="A20" s="2" t="s">
        <v>75</v>
      </c>
      <c r="B20" s="2" t="s">
        <v>76</v>
      </c>
      <c r="C20" s="2" t="s">
        <v>77</v>
      </c>
      <c r="D20" s="2" t="str">
        <f>CONCATENATE(LEFT(B20,2),REPT("*",LEN(A20)-2))</f>
        <v>EL*******</v>
      </c>
      <c r="E20" s="2" t="str">
        <f>CONCATENATE(LEFT(C20,2),REPT("*",LEN(A20)-2))</f>
        <v>KA*******</v>
      </c>
      <c r="F20" s="2" t="s">
        <v>3</v>
      </c>
      <c r="G20" s="2" t="s">
        <v>4</v>
      </c>
      <c r="H20" s="2" t="s">
        <v>78</v>
      </c>
      <c r="I20" s="4" t="s">
        <v>140</v>
      </c>
    </row>
    <row r="21" spans="1:9" ht="13.95" customHeight="1" x14ac:dyDescent="0.25">
      <c r="A21" s="2" t="s">
        <v>79</v>
      </c>
      <c r="B21" s="2" t="s">
        <v>80</v>
      </c>
      <c r="C21" s="2" t="s">
        <v>81</v>
      </c>
      <c r="D21" s="2" t="str">
        <f>CONCATENATE(LEFT(B21,2),REPT("*",LEN(A21)-2))</f>
        <v>AR*******</v>
      </c>
      <c r="E21" s="2" t="str">
        <f>CONCATENATE(LEFT(C21,2),REPT("*",LEN(A21)-2))</f>
        <v>KA*******</v>
      </c>
      <c r="F21" s="2" t="s">
        <v>3</v>
      </c>
      <c r="G21" s="2" t="s">
        <v>4</v>
      </c>
      <c r="H21" s="2" t="s">
        <v>82</v>
      </c>
      <c r="I21" s="4" t="s">
        <v>140</v>
      </c>
    </row>
    <row r="22" spans="1:9" ht="14.4" customHeight="1" x14ac:dyDescent="0.25">
      <c r="A22" s="2" t="s">
        <v>83</v>
      </c>
      <c r="B22" s="2" t="s">
        <v>84</v>
      </c>
      <c r="C22" s="2" t="s">
        <v>85</v>
      </c>
      <c r="D22" s="2" t="str">
        <f>CONCATENATE(LEFT(B22,2),REPT("*",LEN(A22)-2))</f>
        <v>ER*******</v>
      </c>
      <c r="E22" s="2" t="str">
        <f>CONCATENATE(LEFT(C22,2),REPT("*",LEN(A22)-2))</f>
        <v>ER*******</v>
      </c>
      <c r="F22" s="2" t="s">
        <v>3</v>
      </c>
      <c r="G22" s="2" t="s">
        <v>4</v>
      </c>
      <c r="H22" s="2" t="s">
        <v>86</v>
      </c>
      <c r="I22" s="4" t="s">
        <v>140</v>
      </c>
    </row>
    <row r="23" spans="1:9" ht="14.4" customHeight="1" x14ac:dyDescent="0.25">
      <c r="A23" s="2" t="s">
        <v>87</v>
      </c>
      <c r="B23" s="2" t="s">
        <v>88</v>
      </c>
      <c r="C23" s="2" t="s">
        <v>89</v>
      </c>
      <c r="D23" s="2" t="str">
        <f>CONCATENATE(LEFT(B23,2),REPT("*",LEN(A23)-2))</f>
        <v>İS*******</v>
      </c>
      <c r="E23" s="2" t="str">
        <f>CONCATENATE(LEFT(C23,2),REPT("*",LEN(A23)-2))</f>
        <v>Çİ*******</v>
      </c>
      <c r="F23" s="2" t="s">
        <v>3</v>
      </c>
      <c r="G23" s="2" t="s">
        <v>4</v>
      </c>
      <c r="H23" s="2" t="s">
        <v>46</v>
      </c>
      <c r="I23" s="4" t="s">
        <v>140</v>
      </c>
    </row>
    <row r="24" spans="1:9" ht="13.95" customHeight="1" x14ac:dyDescent="0.25">
      <c r="A24" s="2" t="s">
        <v>90</v>
      </c>
      <c r="B24" s="2" t="s">
        <v>91</v>
      </c>
      <c r="C24" s="2" t="s">
        <v>92</v>
      </c>
      <c r="D24" s="2" t="str">
        <f>CONCATENATE(LEFT(B24,2),REPT("*",LEN(A24)-2))</f>
        <v>MA*******</v>
      </c>
      <c r="E24" s="2" t="str">
        <f>CONCATENATE(LEFT(C24,2),REPT("*",LEN(A24)-2))</f>
        <v>TU*******</v>
      </c>
      <c r="F24" s="2" t="s">
        <v>3</v>
      </c>
      <c r="G24" s="2" t="s">
        <v>4</v>
      </c>
      <c r="H24" s="2" t="s">
        <v>7</v>
      </c>
      <c r="I24" s="4" t="s">
        <v>140</v>
      </c>
    </row>
    <row r="25" spans="1:9" ht="14.4" customHeight="1" x14ac:dyDescent="0.25">
      <c r="A25" s="2" t="s">
        <v>93</v>
      </c>
      <c r="B25" s="2" t="s">
        <v>94</v>
      </c>
      <c r="C25" s="2" t="s">
        <v>95</v>
      </c>
      <c r="D25" s="2" t="str">
        <f>CONCATENATE(LEFT(B25,2),REPT("*",LEN(A25)-2))</f>
        <v>ME*******</v>
      </c>
      <c r="E25" s="2" t="str">
        <f>CONCATENATE(LEFT(C25,2),REPT("*",LEN(A25)-2))</f>
        <v>ŞA*******</v>
      </c>
      <c r="F25" s="2" t="s">
        <v>3</v>
      </c>
      <c r="G25" s="2" t="s">
        <v>4</v>
      </c>
      <c r="H25" s="2" t="s">
        <v>96</v>
      </c>
      <c r="I25" s="4" t="str">
        <f>IF(H25&gt;69,"BAŞARILI","BAŞARISIZ")</f>
        <v>BAŞARILI</v>
      </c>
    </row>
    <row r="26" spans="1:9" ht="14.4" customHeight="1" x14ac:dyDescent="0.25">
      <c r="A26" s="2" t="s">
        <v>97</v>
      </c>
      <c r="B26" s="2" t="s">
        <v>98</v>
      </c>
      <c r="C26" s="2" t="s">
        <v>99</v>
      </c>
      <c r="D26" s="2" t="str">
        <f>CONCATENATE(LEFT(B26,2),REPT("*",LEN(A26)-2))</f>
        <v>ME*******</v>
      </c>
      <c r="E26" s="2" t="str">
        <f>CONCATENATE(LEFT(C26,2),REPT("*",LEN(A26)-2))</f>
        <v>TU*******</v>
      </c>
      <c r="F26" s="2" t="s">
        <v>3</v>
      </c>
      <c r="G26" s="2" t="s">
        <v>4</v>
      </c>
      <c r="H26" s="2" t="s">
        <v>100</v>
      </c>
      <c r="I26" s="4" t="str">
        <f>IF(H26&gt;69,"BAŞARILI","BAŞARISIZ")</f>
        <v>BAŞARILI</v>
      </c>
    </row>
    <row r="27" spans="1:9" ht="13.95" customHeight="1" x14ac:dyDescent="0.25">
      <c r="A27" s="2" t="s">
        <v>101</v>
      </c>
      <c r="B27" s="2" t="s">
        <v>102</v>
      </c>
      <c r="C27" s="2" t="s">
        <v>103</v>
      </c>
      <c r="D27" s="2" t="str">
        <f>CONCATENATE(LEFT(B27,2),REPT("*",LEN(A27)-2))</f>
        <v>VE*******</v>
      </c>
      <c r="E27" s="2" t="str">
        <f>CONCATENATE(LEFT(C27,2),REPT("*",LEN(A27)-2))</f>
        <v>İL*******</v>
      </c>
      <c r="F27" s="2" t="s">
        <v>3</v>
      </c>
      <c r="G27" s="2" t="s">
        <v>4</v>
      </c>
      <c r="H27" s="2" t="s">
        <v>104</v>
      </c>
      <c r="I27" s="4" t="s">
        <v>140</v>
      </c>
    </row>
    <row r="28" spans="1:9" ht="14.4" customHeight="1" x14ac:dyDescent="0.25">
      <c r="A28" s="2" t="s">
        <v>105</v>
      </c>
      <c r="B28" s="2" t="s">
        <v>106</v>
      </c>
      <c r="C28" s="2" t="s">
        <v>107</v>
      </c>
      <c r="D28" s="2" t="str">
        <f>CONCATENATE(LEFT(B28,2),REPT("*",LEN(A28)-2))</f>
        <v>RE*******</v>
      </c>
      <c r="E28" s="2" t="str">
        <f>CONCATENATE(LEFT(C28,2),REPT("*",LEN(A28)-2))</f>
        <v>ÇE*******</v>
      </c>
      <c r="F28" s="2" t="s">
        <v>3</v>
      </c>
      <c r="G28" s="2" t="s">
        <v>4</v>
      </c>
      <c r="H28" s="2" t="s">
        <v>108</v>
      </c>
      <c r="I28" s="4" t="s">
        <v>140</v>
      </c>
    </row>
    <row r="29" spans="1:9" ht="14.4" customHeight="1" x14ac:dyDescent="0.25">
      <c r="A29" s="2" t="s">
        <v>109</v>
      </c>
      <c r="B29" s="2" t="s">
        <v>110</v>
      </c>
      <c r="C29" s="2" t="s">
        <v>111</v>
      </c>
      <c r="D29" s="2" t="str">
        <f>CONCATENATE(LEFT(B29,2),REPT("*",LEN(A29)-2))</f>
        <v>RO*******</v>
      </c>
      <c r="E29" s="2" t="str">
        <f>CONCATENATE(LEFT(C29,2),REPT("*",LEN(A29)-2))</f>
        <v>TA*******</v>
      </c>
      <c r="F29" s="2" t="s">
        <v>3</v>
      </c>
      <c r="G29" s="2" t="s">
        <v>4</v>
      </c>
      <c r="H29" s="2" t="s">
        <v>112</v>
      </c>
      <c r="I29" s="4" t="s">
        <v>140</v>
      </c>
    </row>
    <row r="30" spans="1:9" ht="14.4" customHeight="1" x14ac:dyDescent="0.25">
      <c r="A30" s="2" t="s">
        <v>113</v>
      </c>
      <c r="B30" s="2" t="s">
        <v>114</v>
      </c>
      <c r="C30" s="2" t="s">
        <v>115</v>
      </c>
      <c r="D30" s="2" t="str">
        <f>CONCATENATE(LEFT(B30,2),REPT("*",LEN(A30)-2))</f>
        <v>Şİ*******</v>
      </c>
      <c r="E30" s="2" t="str">
        <f>CONCATENATE(LEFT(C30,2),REPT("*",LEN(A30)-2))</f>
        <v>AK*******</v>
      </c>
      <c r="F30" s="2" t="s">
        <v>3</v>
      </c>
      <c r="G30" s="2" t="s">
        <v>4</v>
      </c>
      <c r="H30" s="2" t="s">
        <v>116</v>
      </c>
      <c r="I30" s="4" t="str">
        <f>IF(H30&gt;69,"BAŞARILI","BAŞARISIZ")</f>
        <v>BAŞARILI</v>
      </c>
    </row>
    <row r="31" spans="1:9" ht="13.95" customHeight="1" x14ac:dyDescent="0.25">
      <c r="A31" s="2" t="s">
        <v>117</v>
      </c>
      <c r="B31" s="2" t="s">
        <v>118</v>
      </c>
      <c r="C31" s="2" t="s">
        <v>119</v>
      </c>
      <c r="D31" s="2" t="str">
        <f>CONCATENATE(LEFT(B31,2),REPT("*",LEN(A31)-2))</f>
        <v>EY*******</v>
      </c>
      <c r="E31" s="2" t="str">
        <f>CONCATENATE(LEFT(C31,2),REPT("*",LEN(A31)-2))</f>
        <v>ÖZ*******</v>
      </c>
      <c r="F31" s="2" t="s">
        <v>3</v>
      </c>
      <c r="G31" s="2" t="s">
        <v>4</v>
      </c>
      <c r="H31" s="2" t="s">
        <v>19</v>
      </c>
      <c r="I31" s="4" t="s">
        <v>140</v>
      </c>
    </row>
    <row r="32" spans="1:9" ht="14.4" customHeight="1" x14ac:dyDescent="0.25">
      <c r="A32" s="2" t="s">
        <v>120</v>
      </c>
      <c r="B32" s="2" t="s">
        <v>121</v>
      </c>
      <c r="C32" s="2" t="s">
        <v>122</v>
      </c>
      <c r="D32" s="2" t="str">
        <f>CONCATENATE(LEFT(B32,2),REPT("*",LEN(A32)-2))</f>
        <v>MA*******</v>
      </c>
      <c r="E32" s="2" t="str">
        <f>CONCATENATE(LEFT(C32,2),REPT("*",LEN(A32)-2))</f>
        <v>DE*******</v>
      </c>
      <c r="F32" s="2" t="s">
        <v>3</v>
      </c>
      <c r="G32" s="2" t="s">
        <v>4</v>
      </c>
      <c r="H32" s="2" t="s">
        <v>123</v>
      </c>
      <c r="I32" s="4" t="str">
        <f>IF(H32&gt;69,"BAŞARILI","BAŞARISIZ")</f>
        <v>BAŞARILI</v>
      </c>
    </row>
    <row r="33" spans="1:9" ht="14.4" customHeight="1" x14ac:dyDescent="0.25">
      <c r="A33" s="2" t="s">
        <v>124</v>
      </c>
      <c r="B33" s="2" t="s">
        <v>125</v>
      </c>
      <c r="C33" s="2" t="s">
        <v>126</v>
      </c>
      <c r="D33" s="2" t="str">
        <f>CONCATENATE(LEFT(B33,2),REPT("*",LEN(A33)-2))</f>
        <v>Fİ*******</v>
      </c>
      <c r="E33" s="2" t="str">
        <f>CONCATENATE(LEFT(C33,2),REPT("*",LEN(A33)-2))</f>
        <v>AT*******</v>
      </c>
      <c r="F33" s="2" t="s">
        <v>3</v>
      </c>
      <c r="G33" s="2" t="s">
        <v>4</v>
      </c>
      <c r="H33" s="2" t="s">
        <v>7</v>
      </c>
      <c r="I33" s="4" t="s">
        <v>140</v>
      </c>
    </row>
    <row r="34" spans="1:9" ht="13.95" customHeight="1" x14ac:dyDescent="0.25">
      <c r="A34" s="2" t="s">
        <v>127</v>
      </c>
      <c r="B34" s="2" t="s">
        <v>128</v>
      </c>
      <c r="C34" s="2" t="s">
        <v>129</v>
      </c>
      <c r="D34" s="2" t="str">
        <f>CONCATENATE(LEFT(B34,2),REPT("*",LEN(A34)-2))</f>
        <v>HÜ*******</v>
      </c>
      <c r="E34" s="2" t="str">
        <f>CONCATENATE(LEFT(C34,2),REPT("*",LEN(A34)-2))</f>
        <v>AR*******</v>
      </c>
      <c r="F34" s="2" t="s">
        <v>3</v>
      </c>
      <c r="G34" s="2" t="s">
        <v>4</v>
      </c>
      <c r="H34" s="2" t="s">
        <v>7</v>
      </c>
      <c r="I34" s="4" t="s">
        <v>140</v>
      </c>
    </row>
    <row r="35" spans="1:9" ht="14.4" customHeight="1" x14ac:dyDescent="0.25">
      <c r="A35" s="2" t="s">
        <v>130</v>
      </c>
      <c r="B35" s="2" t="s">
        <v>131</v>
      </c>
      <c r="C35" s="2" t="s">
        <v>84</v>
      </c>
      <c r="D35" s="2" t="str">
        <f>CONCATENATE(LEFT(B35,2),REPT("*",LEN(A35)-2))</f>
        <v>EF*******</v>
      </c>
      <c r="E35" s="2" t="str">
        <f>CONCATENATE(LEFT(C35,2),REPT("*",LEN(A35)-2))</f>
        <v>ER*******</v>
      </c>
      <c r="F35" s="2" t="s">
        <v>3</v>
      </c>
      <c r="G35" s="2" t="s">
        <v>4</v>
      </c>
      <c r="H35" s="2" t="s">
        <v>132</v>
      </c>
      <c r="I35" s="4" t="s">
        <v>140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</dc:creator>
  <dc:description/>
  <cp:lastModifiedBy>muhammed murat</cp:lastModifiedBy>
  <dcterms:created xsi:type="dcterms:W3CDTF">2026-06-24T13:34:41Z</dcterms:created>
  <dcterms:modified xsi:type="dcterms:W3CDTF">2026-06-25T20:36:40Z</dcterms:modified>
</cp:coreProperties>
</file>